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0" windowWidth="11280" windowHeight="9735" activeTab="2"/>
  </bookViews>
  <sheets>
    <sheet name="целевые индикаторы" sheetId="1" r:id="rId1"/>
    <sheet name="Дос задач" sheetId="2" r:id="rId2"/>
    <sheet name="динамика" sheetId="3" r:id="rId3"/>
    <sheet name="оценка" sheetId="4" r:id="rId4"/>
  </sheets>
  <definedNames/>
  <calcPr fullCalcOnLoad="1"/>
</workbook>
</file>

<file path=xl/sharedStrings.xml><?xml version="1.0" encoding="utf-8"?>
<sst xmlns="http://schemas.openxmlformats.org/spreadsheetml/2006/main" count="246" uniqueCount="90">
  <si>
    <t>Наименование целевого индикатора</t>
  </si>
  <si>
    <t>Ед. изм.</t>
  </si>
  <si>
    <t>Значение целевого индикатора</t>
  </si>
  <si>
    <t>план</t>
  </si>
  <si>
    <t>факт</t>
  </si>
  <si>
    <t>% выполнения</t>
  </si>
  <si>
    <t>оченка в баллах</t>
  </si>
  <si>
    <t>%</t>
  </si>
  <si>
    <t xml:space="preserve">Набрано баллов по Подпрограмме </t>
  </si>
  <si>
    <t>чел.</t>
  </si>
  <si>
    <t>Всего набрано балов по Подпрограмме</t>
  </si>
  <si>
    <t>1.Число участников культурно-досуговых мероприятий.</t>
  </si>
  <si>
    <t>2.Динамика численности участников культурных мероприятий по отношению к предыдущему году</t>
  </si>
  <si>
    <t>3.Число коллективов, занявших призовые места на региональных и всероссийских мероприятиях</t>
  </si>
  <si>
    <t>4.Выполнение календарного плана мероприятий МУК «Эхирит-Булагатский МЦД</t>
  </si>
  <si>
    <t>кол-во</t>
  </si>
  <si>
    <t>Приложение № 2</t>
  </si>
  <si>
    <t>5.Выполнение муниципального задания</t>
  </si>
  <si>
    <t>оценка в баллах</t>
  </si>
  <si>
    <t>Набрано баллов по Подпрограмме 1</t>
  </si>
  <si>
    <t>Количество культурно-массовых мероприятий</t>
  </si>
  <si>
    <t>Количество семинаров</t>
  </si>
  <si>
    <t>Количество мастер-классов</t>
  </si>
  <si>
    <t>Количество выездных мероприятий с целью оказания методической помощи сельским учреждениям культуры Эхирит-Булагатского района</t>
  </si>
  <si>
    <t>Всего набрано балов по подрограмме</t>
  </si>
  <si>
    <t>Приложение № 1</t>
  </si>
  <si>
    <t>Единица измерения</t>
  </si>
  <si>
    <t>Базовое значение индикатора 2013г.</t>
  </si>
  <si>
    <t>Значения показателей</t>
  </si>
  <si>
    <t>Источник информации о значении показателя (исходные данные для расчета)</t>
  </si>
  <si>
    <t>Отношение среднемесячной номинальной начисленной заработной платы работников муниципальных учреждений культуры к среднемесячной номинальной начисленной заработной плате по экономике в соответствующем регионе</t>
  </si>
  <si>
    <t>процент</t>
  </si>
  <si>
    <t>Отношение среднемесячной номинальной начисленной заработной платы работников муниципальных учреждений искусства к среднемесячной номинальной начисленной заработной плате по экономике в соответствующем регионе</t>
  </si>
  <si>
    <t>Увеличение количества посещений театрально-концертных мероприятий (по сравнению с предыдущим годом):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</si>
  <si>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</si>
  <si>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>Увеличение численности участников культурно-досуговых мероприятий (по сравнению с предыдущим годом)</t>
  </si>
  <si>
    <t>-</t>
  </si>
  <si>
    <t>процентов по отношению к 2012 году</t>
  </si>
  <si>
    <t>Увеличение доли детей, привлекаемых к участию в творческих мероприятиях, в общем количестве детей</t>
  </si>
  <si>
    <t>Число участников культурно-досуговых мероприятий</t>
  </si>
  <si>
    <t>Динамика численности участников культурных мероприятий по отношению к предыдущему году</t>
  </si>
  <si>
    <t>Число коллективов, занявших призовые места на региональных и всероссийских мероприятиях</t>
  </si>
  <si>
    <t>Статистическая отчетность формы № 6-НК</t>
  </si>
  <si>
    <t>Кол-во</t>
  </si>
  <si>
    <t>Приложение № 4</t>
  </si>
  <si>
    <t>Оценка эффективности реализации Подпрограммы</t>
  </si>
  <si>
    <t>Итоговая сводная оценка Подпрограммы</t>
  </si>
  <si>
    <t>Вывод об эффективности Подпрограммы</t>
  </si>
  <si>
    <t>Предложения разработчика (координатора) Подпрограммы по ее дальнейшей реализации</t>
  </si>
  <si>
    <t>Положительное значение</t>
  </si>
  <si>
    <t>Эффективность выше плановой</t>
  </si>
  <si>
    <t>Реализация подпрограммы признается целесообразной, продолжается финансирование мероприятий. Возможно рассмотрение вопроса о дополнительном финансировании.</t>
  </si>
  <si>
    <t>Ноль баллов</t>
  </si>
  <si>
    <t>Эффективность на плановом уровне</t>
  </si>
  <si>
    <t>Реализация подпрограммы признается целесообразной, продолжается финансирование мероприятий</t>
  </si>
  <si>
    <t>Отрицательное значение</t>
  </si>
  <si>
    <t>1) Эффективность ниже плановой</t>
  </si>
  <si>
    <t>В случае наличия объективных причин</t>
  </si>
  <si>
    <t>реализация подпрограммы признается удовлетворительной, возможна корректировка финансирования подпрограммы</t>
  </si>
  <si>
    <t>2) Подпрограмма неэффективна</t>
  </si>
  <si>
    <t xml:space="preserve">В случае отсутствия объективных причин - реализации подпрограммы признается нецелесообразной. </t>
  </si>
  <si>
    <t>Приложение № 3</t>
  </si>
  <si>
    <t>Динамика значений целевых индикаторов</t>
  </si>
  <si>
    <t>Целевой индикатор</t>
  </si>
  <si>
    <t>Годы реализации программы</t>
  </si>
  <si>
    <t>В целом за период реализации подпрограммы</t>
  </si>
  <si>
    <t>Всего набрано балов по подпрограмме</t>
  </si>
  <si>
    <t>Выполнение календарного плана мероприятий МУК «Эхирит-Булагатский МЦД</t>
  </si>
  <si>
    <t>2020г.</t>
  </si>
  <si>
    <t>2021г.</t>
  </si>
  <si>
    <t>к программе МО «Эхирит-Булагатский район» «Сохранение и развитие культуры МО «Эхирит-Булагатский район» на 2020-2024 гг.»</t>
  </si>
  <si>
    <t>2022г.</t>
  </si>
  <si>
    <t>2023г.</t>
  </si>
  <si>
    <t>2024г.</t>
  </si>
  <si>
    <t>Целевые индикаторы подпрограммы МО «Эхирит-Булагатский район» «Сохранение и развитие культуры МО «Эхирит-Булагатский район» на 2020-2024 гг.»</t>
  </si>
  <si>
    <t>МП  «Культура МО «Эхирит-Булагатский район»»  на 2020-2024 гг."</t>
  </si>
  <si>
    <t>Достижение значений целевых индикаторов по годам реализации за ____ год</t>
  </si>
  <si>
    <t>к подпрограмме «Сохранение и развитие культуры МО «Эхирит-Булагатский район» на 2020-2024гг.»</t>
  </si>
  <si>
    <t>Достижение значений целевых индикаторов по годам реализации за 20__ год</t>
  </si>
  <si>
    <t>к подпрограмме «Повышение доступности и качества муниципальных услуг в сфере культурного населения Эхирит-Булагатского района» на 2020-2024 гг.»</t>
  </si>
  <si>
    <t>к муниципальной программе «Культура МО "Эхирит-Булагатский район"» на 2020-2024гг.»</t>
  </si>
  <si>
    <t>к муниципальной программе «Культура МО " Эхирит-Булагатский район» на 2020-2024гг.»</t>
  </si>
  <si>
    <t>Подпрограмма 2 "Сохранение и развитие культуры МО "Эхирит-Булагатский район" на 2020-2024гг."</t>
  </si>
  <si>
    <t>Подпрограмма 1 «Повышение доступности и качества муниципальных услуг в сфере культурного досуга населения МО «Эхирит-Булагатский район» на 2020-2024 гг."</t>
  </si>
  <si>
    <t>Увеличение количества библиографических записей в электронных каталогах библиотек МО «Эхирит-Булагатский район», в том числе включенных в Сводный электронный каталог библиотек России (по сравнению с предыдущим годом)</t>
  </si>
  <si>
    <t>Повышение уровня удовлетворенности населения МО «Эхирит-Булагатский район»  качеством предоставления муниципальных услуг в сфере культуры</t>
  </si>
  <si>
    <t>Увеличение доли публичных библиотек, подключенных к сети Интернет, в общем количестве библиотек Муниципального образования «Эхирит-Булагатский район»</t>
  </si>
  <si>
    <t>Увеличение доли музеев, имеющих сайт в сети Интернет, в общем количестве музеев муниципального образования «Эхирит-Булагатский район»</t>
  </si>
  <si>
    <t>Увеличение количества выставочных проектов, осуществляемых в МО «Эхирит-Булагатский район»</t>
  </si>
  <si>
    <t>к подпрограмме «Сохранение и развитие культуры МО "Эхирит-Булагатский район» на 2020-2024 гг.»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</si>
</sst>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32" borderId="31" xfId="0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3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2" fillId="0" borderId="3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/>
    </xf>
    <xf numFmtId="0" fontId="2" fillId="0" borderId="3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176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3">
      <selection activeCell="A19" sqref="A19"/>
    </sheetView>
  </sheetViews>
  <sheetFormatPr defaultColWidth="9.140625" defaultRowHeight="15"/>
  <cols>
    <col min="1" max="1" width="66.8515625" style="50" customWidth="1"/>
    <col min="2" max="2" width="12.28125" style="51" customWidth="1"/>
    <col min="3" max="3" width="10.7109375" style="51" hidden="1" customWidth="1"/>
    <col min="4" max="8" width="10.7109375" style="51" customWidth="1"/>
    <col min="9" max="9" width="21.421875" style="50" hidden="1" customWidth="1"/>
    <col min="10" max="12" width="10.7109375" style="50" hidden="1" customWidth="1"/>
    <col min="13" max="15" width="0" style="50" hidden="1" customWidth="1"/>
    <col min="16" max="16384" width="9.140625" style="50" customWidth="1"/>
  </cols>
  <sheetData>
    <row r="1" spans="5:9" ht="15" customHeight="1">
      <c r="E1" s="201" t="s">
        <v>25</v>
      </c>
      <c r="F1" s="201"/>
      <c r="G1" s="201"/>
      <c r="H1" s="201"/>
      <c r="I1" s="201"/>
    </row>
    <row r="2" spans="5:9" ht="51" customHeight="1">
      <c r="E2" s="202" t="s">
        <v>70</v>
      </c>
      <c r="F2" s="203"/>
      <c r="G2" s="203"/>
      <c r="H2" s="203"/>
      <c r="I2" s="203"/>
    </row>
    <row r="3" spans="5:9" ht="12.75">
      <c r="E3" s="52"/>
      <c r="F3" s="52"/>
      <c r="G3" s="49"/>
      <c r="H3" s="49"/>
      <c r="I3" s="49"/>
    </row>
    <row r="4" spans="1:9" ht="28.5" customHeight="1">
      <c r="A4" s="204" t="s">
        <v>74</v>
      </c>
      <c r="B4" s="205"/>
      <c r="C4" s="205"/>
      <c r="D4" s="205"/>
      <c r="E4" s="205"/>
      <c r="F4" s="205"/>
      <c r="G4" s="205"/>
      <c r="H4" s="205"/>
      <c r="I4" s="205"/>
    </row>
    <row r="5" ht="13.5" thickBot="1"/>
    <row r="6" spans="1:9" ht="15" customHeight="1">
      <c r="A6" s="206" t="s">
        <v>0</v>
      </c>
      <c r="B6" s="208" t="s">
        <v>26</v>
      </c>
      <c r="C6" s="210" t="s">
        <v>27</v>
      </c>
      <c r="D6" s="210" t="s">
        <v>28</v>
      </c>
      <c r="E6" s="210"/>
      <c r="F6" s="210"/>
      <c r="G6" s="53"/>
      <c r="H6" s="53"/>
      <c r="I6" s="187" t="s">
        <v>29</v>
      </c>
    </row>
    <row r="7" spans="1:9" ht="41.25" customHeight="1">
      <c r="A7" s="207"/>
      <c r="B7" s="209"/>
      <c r="C7" s="211"/>
      <c r="D7" s="180" t="s">
        <v>68</v>
      </c>
      <c r="E7" s="180" t="s">
        <v>69</v>
      </c>
      <c r="F7" s="180" t="s">
        <v>71</v>
      </c>
      <c r="G7" s="181" t="s">
        <v>72</v>
      </c>
      <c r="H7" s="180" t="s">
        <v>73</v>
      </c>
      <c r="I7" s="188"/>
    </row>
    <row r="8" spans="1:15" s="75" customFormat="1" ht="29.25" customHeight="1">
      <c r="A8" s="191" t="s">
        <v>75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9" s="75" customFormat="1" ht="51" customHeight="1">
      <c r="A9" s="54" t="s">
        <v>30</v>
      </c>
      <c r="B9" s="55" t="s">
        <v>31</v>
      </c>
      <c r="C9" s="56">
        <v>56.1</v>
      </c>
      <c r="D9" s="56">
        <v>64.9</v>
      </c>
      <c r="E9" s="56">
        <v>73.7</v>
      </c>
      <c r="F9" s="56">
        <v>84.4</v>
      </c>
      <c r="G9" s="57">
        <v>91.2</v>
      </c>
      <c r="H9" s="57">
        <v>100</v>
      </c>
      <c r="I9" s="58"/>
    </row>
    <row r="10" spans="1:9" s="75" customFormat="1" ht="51" customHeight="1">
      <c r="A10" s="54" t="s">
        <v>32</v>
      </c>
      <c r="B10" s="55" t="s">
        <v>31</v>
      </c>
      <c r="C10" s="56">
        <v>75</v>
      </c>
      <c r="D10" s="56">
        <v>80</v>
      </c>
      <c r="E10" s="56">
        <v>85</v>
      </c>
      <c r="F10" s="56">
        <v>90</v>
      </c>
      <c r="G10" s="57">
        <v>95</v>
      </c>
      <c r="H10" s="57">
        <v>100</v>
      </c>
      <c r="I10" s="58"/>
    </row>
    <row r="11" spans="1:9" s="75" customFormat="1" ht="25.5" customHeight="1">
      <c r="A11" s="59" t="s">
        <v>33</v>
      </c>
      <c r="B11" s="55" t="s">
        <v>31</v>
      </c>
      <c r="C11" s="60">
        <v>3.2</v>
      </c>
      <c r="D11" s="60">
        <v>3.3</v>
      </c>
      <c r="E11" s="60">
        <v>3.5</v>
      </c>
      <c r="F11" s="60">
        <v>3.8</v>
      </c>
      <c r="G11" s="61">
        <v>4</v>
      </c>
      <c r="H11" s="61">
        <v>4.2</v>
      </c>
      <c r="I11" s="58"/>
    </row>
    <row r="12" spans="1:9" s="75" customFormat="1" ht="38.25" customHeight="1">
      <c r="A12" s="182" t="s">
        <v>84</v>
      </c>
      <c r="B12" s="55" t="s">
        <v>31</v>
      </c>
      <c r="C12" s="60">
        <v>0</v>
      </c>
      <c r="D12" s="60">
        <v>1.9</v>
      </c>
      <c r="E12" s="60">
        <v>2</v>
      </c>
      <c r="F12" s="60">
        <v>2.1</v>
      </c>
      <c r="G12" s="61">
        <v>2.2</v>
      </c>
      <c r="H12" s="61">
        <v>2.3</v>
      </c>
      <c r="I12" s="58"/>
    </row>
    <row r="13" spans="1:9" s="75" customFormat="1" ht="25.5" customHeight="1">
      <c r="A13" s="37" t="s">
        <v>34</v>
      </c>
      <c r="B13" s="55" t="s">
        <v>31</v>
      </c>
      <c r="C13" s="60">
        <v>21.2</v>
      </c>
      <c r="D13" s="60">
        <v>21.3</v>
      </c>
      <c r="E13" s="60">
        <v>21.4</v>
      </c>
      <c r="F13" s="60">
        <v>21.5</v>
      </c>
      <c r="G13" s="61">
        <v>21.6</v>
      </c>
      <c r="H13" s="61">
        <v>21.7</v>
      </c>
      <c r="I13" s="58"/>
    </row>
    <row r="14" spans="1:9" s="75" customFormat="1" ht="25.5" customHeight="1">
      <c r="A14" s="62" t="s">
        <v>35</v>
      </c>
      <c r="B14" s="55" t="s">
        <v>31</v>
      </c>
      <c r="C14" s="60">
        <v>6.6</v>
      </c>
      <c r="D14" s="60">
        <v>6.7</v>
      </c>
      <c r="E14" s="60">
        <v>6.8</v>
      </c>
      <c r="F14" s="60">
        <v>7</v>
      </c>
      <c r="G14" s="61">
        <v>7.1</v>
      </c>
      <c r="H14" s="61">
        <v>7.2</v>
      </c>
      <c r="I14" s="58"/>
    </row>
    <row r="15" spans="1:9" s="75" customFormat="1" ht="25.5" customHeight="1">
      <c r="A15" s="182" t="s">
        <v>85</v>
      </c>
      <c r="B15" s="55" t="s">
        <v>31</v>
      </c>
      <c r="C15" s="60">
        <v>71</v>
      </c>
      <c r="D15" s="60">
        <v>74</v>
      </c>
      <c r="E15" s="60">
        <v>78</v>
      </c>
      <c r="F15" s="60">
        <v>83</v>
      </c>
      <c r="G15" s="61">
        <v>88</v>
      </c>
      <c r="H15" s="61">
        <v>90</v>
      </c>
      <c r="I15" s="58"/>
    </row>
    <row r="16" spans="1:9" s="75" customFormat="1" ht="38.25" customHeight="1">
      <c r="A16" s="182" t="s">
        <v>86</v>
      </c>
      <c r="B16" s="55" t="s">
        <v>31</v>
      </c>
      <c r="C16" s="60">
        <v>25</v>
      </c>
      <c r="D16" s="60">
        <v>30</v>
      </c>
      <c r="E16" s="60">
        <v>37</v>
      </c>
      <c r="F16" s="60">
        <v>45</v>
      </c>
      <c r="G16" s="61">
        <v>50</v>
      </c>
      <c r="H16" s="61">
        <v>60</v>
      </c>
      <c r="I16" s="58"/>
    </row>
    <row r="17" spans="1:9" s="75" customFormat="1" ht="25.5" customHeight="1">
      <c r="A17" s="182" t="s">
        <v>87</v>
      </c>
      <c r="B17" s="55" t="s">
        <v>31</v>
      </c>
      <c r="C17" s="60" t="s">
        <v>36</v>
      </c>
      <c r="D17" s="60">
        <v>100</v>
      </c>
      <c r="E17" s="60">
        <v>100</v>
      </c>
      <c r="F17" s="60">
        <v>100</v>
      </c>
      <c r="G17" s="61">
        <v>100</v>
      </c>
      <c r="H17" s="61">
        <v>100</v>
      </c>
      <c r="I17" s="58"/>
    </row>
    <row r="18" spans="1:9" s="75" customFormat="1" ht="38.25" customHeight="1">
      <c r="A18" s="182" t="s">
        <v>88</v>
      </c>
      <c r="B18" s="55" t="s">
        <v>37</v>
      </c>
      <c r="C18" s="60">
        <v>13</v>
      </c>
      <c r="D18" s="60">
        <v>25</v>
      </c>
      <c r="E18" s="60">
        <v>38</v>
      </c>
      <c r="F18" s="60">
        <v>63</v>
      </c>
      <c r="G18" s="61">
        <v>83</v>
      </c>
      <c r="H18" s="61">
        <v>100</v>
      </c>
      <c r="I18" s="58"/>
    </row>
    <row r="19" spans="1:9" s="75" customFormat="1" ht="25.5" customHeight="1">
      <c r="A19" s="54" t="s">
        <v>38</v>
      </c>
      <c r="B19" s="55" t="s">
        <v>31</v>
      </c>
      <c r="C19" s="60">
        <v>19.4</v>
      </c>
      <c r="D19" s="60">
        <v>19.9</v>
      </c>
      <c r="E19" s="60">
        <v>20.4</v>
      </c>
      <c r="F19" s="60">
        <v>20.9</v>
      </c>
      <c r="G19" s="61">
        <v>21.4</v>
      </c>
      <c r="H19" s="61">
        <v>21.9</v>
      </c>
      <c r="I19" s="58"/>
    </row>
    <row r="20" spans="1:15" s="75" customFormat="1" ht="38.25" customHeight="1">
      <c r="A20" s="199" t="s">
        <v>83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</row>
    <row r="21" spans="1:15" s="79" customFormat="1" ht="15" customHeight="1">
      <c r="A21" s="42" t="s">
        <v>39</v>
      </c>
      <c r="B21" s="63" t="s">
        <v>9</v>
      </c>
      <c r="C21" s="64">
        <v>7353</v>
      </c>
      <c r="D21" s="64">
        <v>415</v>
      </c>
      <c r="E21" s="64">
        <v>420</v>
      </c>
      <c r="F21" s="64">
        <v>425</v>
      </c>
      <c r="G21" s="65">
        <v>430</v>
      </c>
      <c r="H21" s="65">
        <v>440</v>
      </c>
      <c r="I21" s="58"/>
      <c r="J21" s="76">
        <v>1.033</v>
      </c>
      <c r="K21" s="77">
        <v>1.035</v>
      </c>
      <c r="L21" s="77">
        <v>1.038</v>
      </c>
      <c r="M21" s="78" t="e">
        <f>#REF!*J21</f>
        <v>#REF!</v>
      </c>
      <c r="N21" s="78" t="e">
        <f>#REF!*K21</f>
        <v>#REF!</v>
      </c>
      <c r="O21" s="178" t="e">
        <f>#REF!*L21</f>
        <v>#REF!</v>
      </c>
    </row>
    <row r="22" spans="1:15" s="79" customFormat="1" ht="24" customHeight="1">
      <c r="A22" s="42" t="s">
        <v>40</v>
      </c>
      <c r="B22" s="66" t="s">
        <v>9</v>
      </c>
      <c r="C22" s="64">
        <v>508900</v>
      </c>
      <c r="D22" s="64">
        <v>5</v>
      </c>
      <c r="E22" s="64">
        <v>5</v>
      </c>
      <c r="F22" s="64">
        <v>5</v>
      </c>
      <c r="G22" s="65">
        <v>5</v>
      </c>
      <c r="H22" s="65">
        <v>5</v>
      </c>
      <c r="I22" s="58"/>
      <c r="J22" s="76">
        <v>1.067</v>
      </c>
      <c r="K22" s="77">
        <v>1.068</v>
      </c>
      <c r="L22" s="77">
        <v>1.07</v>
      </c>
      <c r="M22" s="78" t="e">
        <f>#REF!*J22</f>
        <v>#REF!</v>
      </c>
      <c r="N22" s="78" t="e">
        <f>#REF!*K22</f>
        <v>#REF!</v>
      </c>
      <c r="O22" s="178" t="e">
        <f>#REF!*L22</f>
        <v>#REF!</v>
      </c>
    </row>
    <row r="23" spans="1:12" s="79" customFormat="1" ht="21.75" customHeight="1">
      <c r="A23" s="19" t="s">
        <v>41</v>
      </c>
      <c r="B23" s="175" t="s">
        <v>15</v>
      </c>
      <c r="C23" s="67">
        <v>17</v>
      </c>
      <c r="D23" s="67">
        <v>5</v>
      </c>
      <c r="E23" s="67">
        <v>6</v>
      </c>
      <c r="F23" s="67">
        <v>8</v>
      </c>
      <c r="G23" s="68">
        <v>15</v>
      </c>
      <c r="H23" s="68">
        <v>10</v>
      </c>
      <c r="I23" s="58"/>
      <c r="J23" s="75"/>
      <c r="K23" s="75"/>
      <c r="L23" s="75"/>
    </row>
    <row r="24" spans="1:12" s="79" customFormat="1" ht="30" customHeight="1">
      <c r="A24" s="23" t="s">
        <v>67</v>
      </c>
      <c r="B24" s="69" t="s">
        <v>7</v>
      </c>
      <c r="C24" s="70">
        <v>570</v>
      </c>
      <c r="D24" s="70">
        <v>100</v>
      </c>
      <c r="E24" s="70">
        <v>100</v>
      </c>
      <c r="F24" s="70">
        <v>100</v>
      </c>
      <c r="G24" s="71">
        <v>100</v>
      </c>
      <c r="H24" s="71">
        <v>100</v>
      </c>
      <c r="I24" s="58"/>
      <c r="J24" s="75"/>
      <c r="K24" s="75"/>
      <c r="L24" s="75"/>
    </row>
    <row r="25" spans="1:9" s="75" customFormat="1" ht="38.25" customHeight="1">
      <c r="A25" s="195" t="s">
        <v>82</v>
      </c>
      <c r="B25" s="196"/>
      <c r="C25" s="196"/>
      <c r="D25" s="196"/>
      <c r="E25" s="196"/>
      <c r="F25" s="196"/>
      <c r="G25" s="196"/>
      <c r="H25" s="196"/>
      <c r="I25" s="197" t="s">
        <v>42</v>
      </c>
    </row>
    <row r="26" spans="1:9" s="75" customFormat="1" ht="15" customHeight="1">
      <c r="A26" s="37" t="s">
        <v>20</v>
      </c>
      <c r="B26" s="63" t="s">
        <v>43</v>
      </c>
      <c r="C26" s="60">
        <v>289990</v>
      </c>
      <c r="D26" s="60">
        <v>10</v>
      </c>
      <c r="E26" s="60">
        <v>12</v>
      </c>
      <c r="F26" s="60">
        <v>14</v>
      </c>
      <c r="G26" s="61">
        <v>16</v>
      </c>
      <c r="H26" s="61">
        <v>20</v>
      </c>
      <c r="I26" s="197"/>
    </row>
    <row r="27" spans="1:12" s="79" customFormat="1" ht="15" customHeight="1">
      <c r="A27" s="42" t="s">
        <v>21</v>
      </c>
      <c r="B27" s="66" t="s">
        <v>43</v>
      </c>
      <c r="C27" s="64">
        <v>21585</v>
      </c>
      <c r="D27" s="64">
        <v>3</v>
      </c>
      <c r="E27" s="64">
        <v>5</v>
      </c>
      <c r="F27" s="64">
        <v>7</v>
      </c>
      <c r="G27" s="65">
        <v>8</v>
      </c>
      <c r="H27" s="65">
        <v>10</v>
      </c>
      <c r="I27" s="197"/>
      <c r="J27" s="75"/>
      <c r="K27" s="75"/>
      <c r="L27" s="75"/>
    </row>
    <row r="28" spans="1:12" s="79" customFormat="1" ht="15" customHeight="1">
      <c r="A28" s="42" t="s">
        <v>22</v>
      </c>
      <c r="B28" s="66" t="s">
        <v>43</v>
      </c>
      <c r="C28" s="64">
        <v>135600</v>
      </c>
      <c r="D28" s="64">
        <v>5</v>
      </c>
      <c r="E28" s="64">
        <v>6</v>
      </c>
      <c r="F28" s="64">
        <v>8</v>
      </c>
      <c r="G28" s="65">
        <v>9</v>
      </c>
      <c r="H28" s="65">
        <v>10</v>
      </c>
      <c r="I28" s="197"/>
      <c r="J28" s="75"/>
      <c r="K28" s="75"/>
      <c r="L28" s="75"/>
    </row>
    <row r="29" spans="1:12" s="79" customFormat="1" ht="26.25" customHeight="1" thickBot="1">
      <c r="A29" s="43" t="s">
        <v>23</v>
      </c>
      <c r="B29" s="72" t="s">
        <v>43</v>
      </c>
      <c r="C29" s="73">
        <v>419000</v>
      </c>
      <c r="D29" s="73">
        <v>18</v>
      </c>
      <c r="E29" s="73">
        <v>20</v>
      </c>
      <c r="F29" s="73">
        <v>22</v>
      </c>
      <c r="G29" s="74">
        <v>24</v>
      </c>
      <c r="H29" s="74">
        <v>25</v>
      </c>
      <c r="I29" s="198"/>
      <c r="J29" s="75"/>
      <c r="K29" s="75"/>
      <c r="L29" s="75"/>
    </row>
    <row r="34" spans="1:9" ht="12.75">
      <c r="A34" s="153"/>
      <c r="B34" s="154"/>
      <c r="C34" s="154"/>
      <c r="D34" s="154"/>
      <c r="E34" s="189"/>
      <c r="F34" s="189"/>
      <c r="G34" s="189"/>
      <c r="H34" s="189"/>
      <c r="I34" s="189"/>
    </row>
    <row r="35" spans="1:9" ht="68.25" customHeight="1">
      <c r="A35" s="153"/>
      <c r="B35" s="154"/>
      <c r="C35" s="154"/>
      <c r="D35" s="154"/>
      <c r="E35" s="190"/>
      <c r="F35" s="190"/>
      <c r="G35" s="190"/>
      <c r="H35" s="190"/>
      <c r="I35" s="190"/>
    </row>
    <row r="36" spans="1:9" ht="12.75">
      <c r="A36" s="153"/>
      <c r="B36" s="154"/>
      <c r="C36" s="154"/>
      <c r="D36" s="154"/>
      <c r="E36" s="156"/>
      <c r="F36" s="156"/>
      <c r="G36" s="155"/>
      <c r="H36" s="155"/>
      <c r="I36" s="155"/>
    </row>
    <row r="37" spans="1:9" ht="33" customHeight="1">
      <c r="A37" s="193"/>
      <c r="B37" s="193"/>
      <c r="C37" s="193"/>
      <c r="D37" s="193"/>
      <c r="E37" s="193"/>
      <c r="F37" s="193"/>
      <c r="G37" s="193"/>
      <c r="H37" s="193"/>
      <c r="I37" s="193"/>
    </row>
    <row r="38" spans="1:9" ht="12.75">
      <c r="A38" s="153"/>
      <c r="B38" s="154"/>
      <c r="C38" s="154"/>
      <c r="D38" s="154"/>
      <c r="E38" s="154"/>
      <c r="F38" s="154"/>
      <c r="G38" s="154"/>
      <c r="H38" s="154"/>
      <c r="I38" s="153"/>
    </row>
    <row r="39" spans="1:9" ht="12.75">
      <c r="A39" s="194"/>
      <c r="B39" s="194"/>
      <c r="C39" s="194"/>
      <c r="D39" s="194"/>
      <c r="E39" s="194"/>
      <c r="F39" s="194"/>
      <c r="G39" s="153"/>
      <c r="H39" s="153"/>
      <c r="I39" s="194"/>
    </row>
    <row r="40" spans="1:9" ht="12.75">
      <c r="A40" s="194"/>
      <c r="B40" s="194"/>
      <c r="C40" s="194"/>
      <c r="D40" s="154"/>
      <c r="E40" s="154"/>
      <c r="F40" s="154"/>
      <c r="G40" s="154"/>
      <c r="H40" s="154"/>
      <c r="I40" s="194"/>
    </row>
    <row r="41" spans="1:9" ht="12.75">
      <c r="A41" s="157"/>
      <c r="B41" s="158"/>
      <c r="C41" s="159"/>
      <c r="D41" s="159"/>
      <c r="E41" s="159"/>
      <c r="F41" s="159"/>
      <c r="G41" s="160"/>
      <c r="H41" s="160"/>
      <c r="I41" s="183"/>
    </row>
    <row r="42" spans="1:9" ht="12.75">
      <c r="A42" s="161"/>
      <c r="B42" s="154"/>
      <c r="C42" s="162"/>
      <c r="D42" s="162"/>
      <c r="E42" s="162"/>
      <c r="F42" s="162"/>
      <c r="G42" s="163"/>
      <c r="H42" s="163"/>
      <c r="I42" s="183"/>
    </row>
    <row r="43" spans="1:9" ht="12.75">
      <c r="A43" s="161"/>
      <c r="B43" s="163"/>
      <c r="C43" s="162"/>
      <c r="D43" s="162"/>
      <c r="E43" s="162"/>
      <c r="F43" s="162"/>
      <c r="G43" s="163"/>
      <c r="H43" s="163"/>
      <c r="I43" s="183"/>
    </row>
    <row r="44" spans="1:9" ht="12.75">
      <c r="A44" s="161"/>
      <c r="B44" s="163"/>
      <c r="C44" s="162"/>
      <c r="D44" s="162"/>
      <c r="E44" s="162"/>
      <c r="F44" s="162"/>
      <c r="G44" s="162"/>
      <c r="H44" s="162"/>
      <c r="I44" s="183"/>
    </row>
    <row r="45" spans="1:9" ht="12.75">
      <c r="A45" s="164"/>
      <c r="B45" s="154"/>
      <c r="C45" s="165"/>
      <c r="D45" s="166"/>
      <c r="E45" s="166"/>
      <c r="F45" s="166"/>
      <c r="G45" s="166"/>
      <c r="H45" s="166"/>
      <c r="I45" s="183"/>
    </row>
    <row r="46" spans="1:9" ht="12.75">
      <c r="A46" s="164"/>
      <c r="B46" s="154"/>
      <c r="C46" s="165"/>
      <c r="D46" s="166"/>
      <c r="E46" s="166"/>
      <c r="F46" s="166"/>
      <c r="G46" s="166"/>
      <c r="H46" s="166"/>
      <c r="I46" s="183"/>
    </row>
    <row r="47" spans="1:9" ht="12.75">
      <c r="A47" s="153"/>
      <c r="B47" s="154"/>
      <c r="C47" s="154"/>
      <c r="D47" s="154"/>
      <c r="E47" s="154"/>
      <c r="F47" s="154"/>
      <c r="G47" s="154"/>
      <c r="H47" s="154"/>
      <c r="I47" s="153"/>
    </row>
    <row r="48" spans="1:9" ht="12.75">
      <c r="A48" s="167"/>
      <c r="B48" s="168"/>
      <c r="C48" s="168"/>
      <c r="D48" s="168"/>
      <c r="E48" s="168"/>
      <c r="F48" s="168"/>
      <c r="G48" s="168"/>
      <c r="H48" s="168"/>
      <c r="I48" s="167"/>
    </row>
    <row r="49" spans="1:9" ht="12.75">
      <c r="A49" s="167"/>
      <c r="B49" s="168"/>
      <c r="C49" s="168"/>
      <c r="D49" s="168"/>
      <c r="E49" s="184"/>
      <c r="F49" s="184"/>
      <c r="G49" s="184"/>
      <c r="H49" s="184"/>
      <c r="I49" s="184"/>
    </row>
    <row r="50" spans="1:9" ht="48" customHeight="1">
      <c r="A50" s="167"/>
      <c r="B50" s="168"/>
      <c r="C50" s="168"/>
      <c r="D50" s="168"/>
      <c r="E50" s="185"/>
      <c r="F50" s="185"/>
      <c r="G50" s="185"/>
      <c r="H50" s="185"/>
      <c r="I50" s="185"/>
    </row>
    <row r="51" spans="1:9" ht="12.75">
      <c r="A51" s="167"/>
      <c r="B51" s="168"/>
      <c r="C51" s="168"/>
      <c r="D51" s="168"/>
      <c r="E51" s="169"/>
      <c r="F51" s="169"/>
      <c r="G51" s="170"/>
      <c r="H51" s="170"/>
      <c r="I51" s="170"/>
    </row>
    <row r="52" spans="1:9" ht="15.75">
      <c r="A52" s="186"/>
      <c r="B52" s="186"/>
      <c r="C52" s="186"/>
      <c r="D52" s="186"/>
      <c r="E52" s="186"/>
      <c r="F52" s="186"/>
      <c r="G52" s="186"/>
      <c r="H52" s="186"/>
      <c r="I52" s="186"/>
    </row>
    <row r="53" spans="1:9" ht="12.75">
      <c r="A53" s="167"/>
      <c r="B53" s="168"/>
      <c r="C53" s="168"/>
      <c r="D53" s="168"/>
      <c r="E53" s="168"/>
      <c r="F53" s="168"/>
      <c r="G53" s="168"/>
      <c r="H53" s="168"/>
      <c r="I53" s="167"/>
    </row>
    <row r="54" spans="1:9" ht="12.75">
      <c r="A54" s="171"/>
      <c r="B54" s="158"/>
      <c r="C54" s="159"/>
      <c r="D54" s="159"/>
      <c r="E54" s="159"/>
      <c r="F54" s="159"/>
      <c r="G54" s="160"/>
      <c r="H54" s="172"/>
      <c r="I54" s="183"/>
    </row>
    <row r="55" spans="1:9" ht="12.75">
      <c r="A55" s="167"/>
      <c r="B55" s="168"/>
      <c r="C55" s="173"/>
      <c r="D55" s="173"/>
      <c r="E55" s="173"/>
      <c r="F55" s="173"/>
      <c r="G55" s="168"/>
      <c r="H55" s="168"/>
      <c r="I55" s="183"/>
    </row>
    <row r="56" spans="1:9" ht="12.75">
      <c r="A56" s="174"/>
      <c r="B56" s="163"/>
      <c r="C56" s="162"/>
      <c r="D56" s="162"/>
      <c r="E56" s="162"/>
      <c r="F56" s="162"/>
      <c r="G56" s="163"/>
      <c r="H56" s="163"/>
      <c r="I56" s="183"/>
    </row>
    <row r="57" spans="1:9" ht="12.75">
      <c r="A57" s="174"/>
      <c r="B57" s="163"/>
      <c r="C57" s="162"/>
      <c r="D57" s="162"/>
      <c r="E57" s="162"/>
      <c r="F57" s="162"/>
      <c r="G57" s="163"/>
      <c r="H57" s="163"/>
      <c r="I57" s="183"/>
    </row>
    <row r="58" spans="1:9" ht="12.75">
      <c r="A58" s="174"/>
      <c r="B58" s="168"/>
      <c r="C58" s="162"/>
      <c r="D58" s="162"/>
      <c r="E58" s="162"/>
      <c r="F58" s="162"/>
      <c r="G58" s="163"/>
      <c r="H58" s="163"/>
      <c r="I58" s="183"/>
    </row>
  </sheetData>
  <sheetProtection/>
  <mergeCells count="25">
    <mergeCell ref="A20:O20"/>
    <mergeCell ref="E1:I1"/>
    <mergeCell ref="E2:I2"/>
    <mergeCell ref="A4:I4"/>
    <mergeCell ref="A6:A7"/>
    <mergeCell ref="B6:B7"/>
    <mergeCell ref="C6:C7"/>
    <mergeCell ref="D6:F6"/>
    <mergeCell ref="A39:A40"/>
    <mergeCell ref="B39:B40"/>
    <mergeCell ref="C39:C40"/>
    <mergeCell ref="D39:F39"/>
    <mergeCell ref="A25:H25"/>
    <mergeCell ref="I25:I29"/>
    <mergeCell ref="I39:I40"/>
    <mergeCell ref="I54:I58"/>
    <mergeCell ref="E49:I49"/>
    <mergeCell ref="E50:I50"/>
    <mergeCell ref="A52:I52"/>
    <mergeCell ref="I6:I7"/>
    <mergeCell ref="I41:I46"/>
    <mergeCell ref="E34:I34"/>
    <mergeCell ref="E35:I35"/>
    <mergeCell ref="A8:O8"/>
    <mergeCell ref="A37:I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43.00390625" style="2" customWidth="1"/>
    <col min="2" max="2" width="9.140625" style="2" customWidth="1"/>
    <col min="3" max="6" width="11.8515625" style="2" customWidth="1"/>
    <col min="7" max="16384" width="9.140625" style="2" customWidth="1"/>
  </cols>
  <sheetData>
    <row r="1" spans="4:6" ht="12.75">
      <c r="D1" s="212" t="s">
        <v>16</v>
      </c>
      <c r="E1" s="213"/>
      <c r="F1" s="213"/>
    </row>
    <row r="2" spans="4:7" ht="39" customHeight="1">
      <c r="D2" s="214" t="s">
        <v>80</v>
      </c>
      <c r="E2" s="215"/>
      <c r="F2" s="215"/>
      <c r="G2" s="3"/>
    </row>
    <row r="3" spans="1:6" ht="15.75">
      <c r="A3" s="220" t="s">
        <v>78</v>
      </c>
      <c r="B3" s="220"/>
      <c r="C3" s="220"/>
      <c r="D3" s="220"/>
      <c r="E3" s="220"/>
      <c r="F3" s="220"/>
    </row>
    <row r="4" ht="13.5" thickBot="1"/>
    <row r="5" spans="1:6" ht="12.75" customHeight="1">
      <c r="A5" s="216" t="s">
        <v>0</v>
      </c>
      <c r="B5" s="218" t="s">
        <v>1</v>
      </c>
      <c r="C5" s="221" t="s">
        <v>2</v>
      </c>
      <c r="D5" s="222"/>
      <c r="E5" s="222"/>
      <c r="F5" s="223"/>
    </row>
    <row r="6" spans="1:6" ht="26.25" thickBot="1">
      <c r="A6" s="217"/>
      <c r="B6" s="219"/>
      <c r="C6" s="8" t="s">
        <v>3</v>
      </c>
      <c r="D6" s="6" t="s">
        <v>4</v>
      </c>
      <c r="E6" s="6" t="s">
        <v>5</v>
      </c>
      <c r="F6" s="7" t="s">
        <v>6</v>
      </c>
    </row>
    <row r="7" spans="1:6" ht="12.75">
      <c r="A7" s="12" t="s">
        <v>8</v>
      </c>
      <c r="B7" s="13"/>
      <c r="C7" s="14"/>
      <c r="D7" s="15"/>
      <c r="E7" s="15"/>
      <c r="F7" s="16"/>
    </row>
    <row r="8" spans="1:6" ht="25.5">
      <c r="A8" s="18" t="s">
        <v>11</v>
      </c>
      <c r="B8" s="26" t="s">
        <v>9</v>
      </c>
      <c r="C8" s="4">
        <v>425</v>
      </c>
      <c r="D8" s="1"/>
      <c r="E8" s="1"/>
      <c r="F8" s="9"/>
    </row>
    <row r="9" spans="1:6" ht="25.5">
      <c r="A9" s="18" t="s">
        <v>12</v>
      </c>
      <c r="B9" s="26" t="s">
        <v>9</v>
      </c>
      <c r="C9" s="4">
        <v>10</v>
      </c>
      <c r="D9" s="1"/>
      <c r="E9" s="1"/>
      <c r="F9" s="9"/>
    </row>
    <row r="10" spans="1:6" ht="25.5">
      <c r="A10" s="19" t="s">
        <v>13</v>
      </c>
      <c r="B10" s="26" t="s">
        <v>15</v>
      </c>
      <c r="C10" s="4">
        <v>8</v>
      </c>
      <c r="D10" s="1"/>
      <c r="E10" s="1"/>
      <c r="F10" s="9"/>
    </row>
    <row r="11" spans="1:6" ht="25.5">
      <c r="A11" s="23" t="s">
        <v>14</v>
      </c>
      <c r="B11" s="27" t="s">
        <v>7</v>
      </c>
      <c r="C11" s="20">
        <v>100</v>
      </c>
      <c r="D11" s="21"/>
      <c r="E11" s="21"/>
      <c r="F11" s="22"/>
    </row>
    <row r="12" spans="1:6" ht="12.75">
      <c r="A12" s="25" t="s">
        <v>17</v>
      </c>
      <c r="B12" s="27" t="s">
        <v>7</v>
      </c>
      <c r="C12" s="20">
        <v>100</v>
      </c>
      <c r="D12" s="21"/>
      <c r="E12" s="21"/>
      <c r="F12" s="22"/>
    </row>
    <row r="13" spans="1:6" ht="13.5" thickBot="1">
      <c r="A13" s="24" t="s">
        <v>10</v>
      </c>
      <c r="B13" s="17"/>
      <c r="C13" s="5"/>
      <c r="D13" s="10"/>
      <c r="E13" s="10"/>
      <c r="F13" s="11"/>
    </row>
    <row r="14" spans="1:6" ht="12.75">
      <c r="A14" s="176"/>
      <c r="B14" s="177"/>
      <c r="C14" s="177"/>
      <c r="D14" s="177"/>
      <c r="E14" s="177"/>
      <c r="F14" s="177"/>
    </row>
    <row r="15" spans="1:6" ht="54.75" customHeight="1">
      <c r="A15" s="176"/>
      <c r="B15" s="177"/>
      <c r="C15" s="224" t="s">
        <v>79</v>
      </c>
      <c r="D15" s="224"/>
      <c r="E15" s="224"/>
      <c r="F15" s="224"/>
    </row>
    <row r="16" spans="1:6" ht="12.75">
      <c r="A16" s="176"/>
      <c r="B16" s="177"/>
      <c r="C16" s="177"/>
      <c r="D16" s="177"/>
      <c r="E16" s="177"/>
      <c r="F16" s="177"/>
    </row>
    <row r="18" spans="1:6" ht="15.75">
      <c r="A18" s="220" t="s">
        <v>78</v>
      </c>
      <c r="B18" s="220"/>
      <c r="C18" s="220"/>
      <c r="D18" s="220"/>
      <c r="E18" s="220"/>
      <c r="F18" s="220"/>
    </row>
    <row r="19" ht="13.5" thickBot="1"/>
    <row r="20" spans="1:6" ht="12.75">
      <c r="A20" s="216" t="s">
        <v>0</v>
      </c>
      <c r="B20" s="218" t="s">
        <v>1</v>
      </c>
      <c r="C20" s="221" t="s">
        <v>2</v>
      </c>
      <c r="D20" s="222"/>
      <c r="E20" s="222"/>
      <c r="F20" s="223"/>
    </row>
    <row r="21" spans="1:6" ht="26.25" thickBot="1">
      <c r="A21" s="217"/>
      <c r="B21" s="219"/>
      <c r="C21" s="8" t="s">
        <v>3</v>
      </c>
      <c r="D21" s="6" t="s">
        <v>4</v>
      </c>
      <c r="E21" s="6" t="s">
        <v>5</v>
      </c>
      <c r="F21" s="7" t="s">
        <v>6</v>
      </c>
    </row>
    <row r="22" spans="1:6" ht="12.75">
      <c r="A22" s="12" t="s">
        <v>8</v>
      </c>
      <c r="B22" s="13"/>
      <c r="C22" s="14"/>
      <c r="D22" s="15"/>
      <c r="E22" s="15"/>
      <c r="F22" s="16"/>
    </row>
    <row r="23" spans="1:6" ht="25.5">
      <c r="A23" s="18" t="s">
        <v>11</v>
      </c>
      <c r="B23" s="26" t="s">
        <v>9</v>
      </c>
      <c r="C23" s="4">
        <v>425</v>
      </c>
      <c r="D23" s="1"/>
      <c r="E23" s="1"/>
      <c r="F23" s="9"/>
    </row>
    <row r="24" spans="1:6" ht="25.5">
      <c r="A24" s="18" t="s">
        <v>12</v>
      </c>
      <c r="B24" s="26" t="s">
        <v>9</v>
      </c>
      <c r="C24" s="4">
        <v>10</v>
      </c>
      <c r="D24" s="1"/>
      <c r="E24" s="1"/>
      <c r="F24" s="9"/>
    </row>
    <row r="25" spans="1:6" ht="25.5">
      <c r="A25" s="19" t="s">
        <v>13</v>
      </c>
      <c r="B25" s="26" t="s">
        <v>15</v>
      </c>
      <c r="C25" s="4">
        <v>8</v>
      </c>
      <c r="D25" s="1"/>
      <c r="E25" s="1"/>
      <c r="F25" s="9"/>
    </row>
    <row r="26" spans="1:6" ht="25.5">
      <c r="A26" s="23" t="s">
        <v>14</v>
      </c>
      <c r="B26" s="27" t="s">
        <v>7</v>
      </c>
      <c r="C26" s="20">
        <v>100</v>
      </c>
      <c r="D26" s="21"/>
      <c r="E26" s="21"/>
      <c r="F26" s="22"/>
    </row>
    <row r="27" spans="1:6" ht="12.75">
      <c r="A27" s="25" t="s">
        <v>17</v>
      </c>
      <c r="B27" s="27" t="s">
        <v>7</v>
      </c>
      <c r="C27" s="20">
        <v>100</v>
      </c>
      <c r="D27" s="21"/>
      <c r="E27" s="21"/>
      <c r="F27" s="22"/>
    </row>
    <row r="28" spans="1:6" ht="13.5" thickBot="1">
      <c r="A28" s="24" t="s">
        <v>10</v>
      </c>
      <c r="B28" s="17"/>
      <c r="C28" s="5"/>
      <c r="D28" s="10"/>
      <c r="E28" s="10"/>
      <c r="F28" s="11"/>
    </row>
    <row r="31" spans="1:6" ht="21" customHeight="1">
      <c r="A31" s="28"/>
      <c r="B31" s="28"/>
      <c r="C31" s="28"/>
      <c r="D31" s="201"/>
      <c r="E31" s="201"/>
      <c r="F31" s="201"/>
    </row>
    <row r="32" spans="1:6" ht="55.5" customHeight="1">
      <c r="A32" s="28"/>
      <c r="B32" s="28"/>
      <c r="C32" s="28"/>
      <c r="D32" s="214" t="s">
        <v>77</v>
      </c>
      <c r="E32" s="225"/>
      <c r="F32" s="225"/>
    </row>
    <row r="33" spans="1:6" ht="12.75">
      <c r="A33" s="28"/>
      <c r="B33" s="28"/>
      <c r="C33" s="28"/>
      <c r="D33" s="28"/>
      <c r="E33" s="28"/>
      <c r="F33" s="28"/>
    </row>
    <row r="34" spans="1:6" ht="15.75">
      <c r="A34" s="220" t="s">
        <v>76</v>
      </c>
      <c r="B34" s="226"/>
      <c r="C34" s="226"/>
      <c r="D34" s="226"/>
      <c r="E34" s="226"/>
      <c r="F34" s="226"/>
    </row>
    <row r="35" spans="1:6" ht="13.5" thickBot="1">
      <c r="A35" s="28"/>
      <c r="B35" s="28"/>
      <c r="C35" s="28"/>
      <c r="D35" s="28"/>
      <c r="E35" s="28"/>
      <c r="F35" s="28"/>
    </row>
    <row r="36" spans="1:6" ht="12.75">
      <c r="A36" s="227" t="s">
        <v>0</v>
      </c>
      <c r="B36" s="229" t="s">
        <v>1</v>
      </c>
      <c r="C36" s="231" t="s">
        <v>2</v>
      </c>
      <c r="D36" s="232"/>
      <c r="E36" s="232"/>
      <c r="F36" s="233"/>
    </row>
    <row r="37" spans="1:6" ht="26.25" thickBot="1">
      <c r="A37" s="228"/>
      <c r="B37" s="230"/>
      <c r="C37" s="29" t="s">
        <v>3</v>
      </c>
      <c r="D37" s="30" t="s">
        <v>4</v>
      </c>
      <c r="E37" s="30" t="s">
        <v>5</v>
      </c>
      <c r="F37" s="31" t="s">
        <v>18</v>
      </c>
    </row>
    <row r="38" spans="1:6" ht="12.75">
      <c r="A38" s="32" t="s">
        <v>19</v>
      </c>
      <c r="B38" s="33"/>
      <c r="C38" s="34"/>
      <c r="D38" s="35"/>
      <c r="E38" s="35"/>
      <c r="F38" s="36"/>
    </row>
    <row r="39" spans="1:6" ht="12.75">
      <c r="A39" s="37" t="s">
        <v>20</v>
      </c>
      <c r="B39" s="38" t="s">
        <v>15</v>
      </c>
      <c r="C39" s="39">
        <v>16</v>
      </c>
      <c r="D39" s="40"/>
      <c r="E39" s="40"/>
      <c r="F39" s="41"/>
    </row>
    <row r="40" spans="1:6" ht="12.75">
      <c r="A40" s="42" t="s">
        <v>21</v>
      </c>
      <c r="B40" s="38" t="s">
        <v>15</v>
      </c>
      <c r="C40" s="39">
        <v>8</v>
      </c>
      <c r="D40" s="40"/>
      <c r="E40" s="40"/>
      <c r="F40" s="41"/>
    </row>
    <row r="41" spans="1:6" ht="12.75">
      <c r="A41" s="42" t="s">
        <v>22</v>
      </c>
      <c r="B41" s="38" t="s">
        <v>15</v>
      </c>
      <c r="C41" s="39">
        <v>9</v>
      </c>
      <c r="D41" s="40"/>
      <c r="E41" s="40"/>
      <c r="F41" s="41"/>
    </row>
    <row r="42" spans="1:6" ht="51.75" thickBot="1">
      <c r="A42" s="43" t="s">
        <v>23</v>
      </c>
      <c r="B42" s="38" t="s">
        <v>15</v>
      </c>
      <c r="C42" s="39">
        <v>24</v>
      </c>
      <c r="D42" s="40"/>
      <c r="E42" s="40"/>
      <c r="F42" s="41"/>
    </row>
    <row r="43" spans="1:6" ht="13.5" thickBot="1">
      <c r="A43" s="44" t="s">
        <v>24</v>
      </c>
      <c r="B43" s="45"/>
      <c r="C43" s="46"/>
      <c r="D43" s="47"/>
      <c r="E43" s="47"/>
      <c r="F43" s="48"/>
    </row>
    <row r="44" spans="1:6" ht="12.75">
      <c r="A44" s="28"/>
      <c r="B44" s="28"/>
      <c r="C44" s="28"/>
      <c r="D44" s="28"/>
      <c r="E44" s="28"/>
      <c r="F44" s="28"/>
    </row>
    <row r="45" spans="1:6" ht="12.75">
      <c r="A45" s="28"/>
      <c r="B45" s="28"/>
      <c r="C45" s="28"/>
      <c r="D45" s="28"/>
      <c r="E45" s="28"/>
      <c r="F45" s="28"/>
    </row>
    <row r="46" spans="1:6" ht="12.75">
      <c r="A46" s="28"/>
      <c r="B46" s="28"/>
      <c r="C46" s="28"/>
      <c r="D46" s="28"/>
      <c r="E46" s="28"/>
      <c r="F46" s="28"/>
    </row>
  </sheetData>
  <sheetProtection/>
  <mergeCells count="17">
    <mergeCell ref="C15:F15"/>
    <mergeCell ref="D31:F31"/>
    <mergeCell ref="D32:F32"/>
    <mergeCell ref="A34:F34"/>
    <mergeCell ref="A36:A37"/>
    <mergeCell ref="B36:B37"/>
    <mergeCell ref="C36:F36"/>
    <mergeCell ref="D1:F1"/>
    <mergeCell ref="D2:F2"/>
    <mergeCell ref="A20:A21"/>
    <mergeCell ref="B20:B21"/>
    <mergeCell ref="A18:F18"/>
    <mergeCell ref="C20:F20"/>
    <mergeCell ref="A3:F3"/>
    <mergeCell ref="A5:A6"/>
    <mergeCell ref="B5:B6"/>
    <mergeCell ref="C5:F5"/>
  </mergeCells>
  <printOptions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C37">
      <selection activeCell="Q48" sqref="Q48"/>
    </sheetView>
  </sheetViews>
  <sheetFormatPr defaultColWidth="9.140625" defaultRowHeight="15"/>
  <cols>
    <col min="1" max="1" width="27.00390625" style="0" customWidth="1"/>
    <col min="3" max="3" width="8.28125" style="0" customWidth="1"/>
    <col min="4" max="4" width="7.57421875" style="0" customWidth="1"/>
    <col min="5" max="5" width="7.421875" style="0" customWidth="1"/>
    <col min="6" max="7" width="7.57421875" style="0" customWidth="1"/>
    <col min="8" max="8" width="6.8515625" style="0" customWidth="1"/>
    <col min="9" max="9" width="7.421875" style="0" customWidth="1"/>
    <col min="10" max="10" width="7.57421875" style="0" customWidth="1"/>
    <col min="11" max="11" width="6.7109375" style="0" customWidth="1"/>
    <col min="12" max="13" width="7.140625" style="0" customWidth="1"/>
    <col min="14" max="15" width="7.00390625" style="0" customWidth="1"/>
    <col min="16" max="16" width="6.00390625" style="0" customWidth="1"/>
    <col min="17" max="17" width="6.7109375" style="0" customWidth="1"/>
    <col min="18" max="18" width="6.8515625" style="0" customWidth="1"/>
    <col min="19" max="19" width="7.00390625" style="0" customWidth="1"/>
    <col min="20" max="20" width="7.7109375" style="0" customWidth="1"/>
    <col min="21" max="21" width="8.7109375" style="0" customWidth="1"/>
  </cols>
  <sheetData>
    <row r="1" spans="1:21" ht="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212" t="s">
        <v>61</v>
      </c>
      <c r="S1" s="212"/>
      <c r="T1" s="212"/>
      <c r="U1" s="212"/>
    </row>
    <row r="2" spans="1:21" ht="41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214" t="s">
        <v>81</v>
      </c>
      <c r="S2" s="214"/>
      <c r="T2" s="214"/>
      <c r="U2" s="214"/>
    </row>
    <row r="3" spans="1:21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15.75">
      <c r="A4" s="220" t="s">
        <v>62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</row>
    <row r="5" spans="1:21" ht="15.7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5">
      <c r="A6" s="234" t="s">
        <v>63</v>
      </c>
      <c r="B6" s="237" t="s">
        <v>1</v>
      </c>
      <c r="C6" s="240" t="s">
        <v>64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</row>
    <row r="7" spans="1:21" ht="25.5" customHeight="1">
      <c r="A7" s="235"/>
      <c r="B7" s="238"/>
      <c r="C7" s="246">
        <v>2020</v>
      </c>
      <c r="D7" s="247"/>
      <c r="E7" s="247"/>
      <c r="F7" s="242">
        <v>2021</v>
      </c>
      <c r="G7" s="242"/>
      <c r="H7" s="242"/>
      <c r="I7" s="242">
        <v>2022</v>
      </c>
      <c r="J7" s="242"/>
      <c r="K7" s="242"/>
      <c r="L7" s="242">
        <v>2023</v>
      </c>
      <c r="M7" s="242"/>
      <c r="N7" s="242"/>
      <c r="O7" s="242">
        <v>2024</v>
      </c>
      <c r="P7" s="242"/>
      <c r="Q7" s="242"/>
      <c r="R7" s="243" t="s">
        <v>65</v>
      </c>
      <c r="S7" s="244"/>
      <c r="T7" s="244"/>
      <c r="U7" s="245"/>
    </row>
    <row r="8" spans="1:21" ht="39" thickBot="1">
      <c r="A8" s="236"/>
      <c r="B8" s="239"/>
      <c r="C8" s="95" t="s">
        <v>3</v>
      </c>
      <c r="D8" s="85" t="s">
        <v>4</v>
      </c>
      <c r="E8" s="96" t="s">
        <v>7</v>
      </c>
      <c r="F8" s="85" t="s">
        <v>3</v>
      </c>
      <c r="G8" s="85" t="s">
        <v>4</v>
      </c>
      <c r="H8" s="96" t="s">
        <v>7</v>
      </c>
      <c r="I8" s="85" t="s">
        <v>3</v>
      </c>
      <c r="J8" s="85" t="s">
        <v>4</v>
      </c>
      <c r="K8" s="96" t="s">
        <v>7</v>
      </c>
      <c r="L8" s="85" t="s">
        <v>3</v>
      </c>
      <c r="M8" s="85" t="s">
        <v>4</v>
      </c>
      <c r="N8" s="96" t="s">
        <v>7</v>
      </c>
      <c r="O8" s="85" t="s">
        <v>3</v>
      </c>
      <c r="P8" s="85" t="s">
        <v>4</v>
      </c>
      <c r="Q8" s="96" t="s">
        <v>7</v>
      </c>
      <c r="R8" s="85" t="s">
        <v>3</v>
      </c>
      <c r="S8" s="85" t="s">
        <v>4</v>
      </c>
      <c r="T8" s="85" t="s">
        <v>5</v>
      </c>
      <c r="U8" s="97" t="s">
        <v>6</v>
      </c>
    </row>
    <row r="9" spans="1:21" ht="25.5">
      <c r="A9" s="98" t="s">
        <v>8</v>
      </c>
      <c r="B9" s="90"/>
      <c r="C9" s="99"/>
      <c r="D9" s="86"/>
      <c r="E9" s="100"/>
      <c r="F9" s="86"/>
      <c r="G9" s="86"/>
      <c r="H9" s="100"/>
      <c r="I9" s="86"/>
      <c r="J9" s="86"/>
      <c r="K9" s="100"/>
      <c r="L9" s="100"/>
      <c r="M9" s="100"/>
      <c r="N9" s="100"/>
      <c r="O9" s="100"/>
      <c r="P9" s="100"/>
      <c r="Q9" s="100"/>
      <c r="R9" s="86"/>
      <c r="S9" s="86"/>
      <c r="T9" s="86"/>
      <c r="U9" s="87"/>
    </row>
    <row r="10" spans="1:21" ht="26.25">
      <c r="A10" s="101" t="s">
        <v>11</v>
      </c>
      <c r="B10" s="94" t="s">
        <v>9</v>
      </c>
      <c r="C10" s="92">
        <v>415</v>
      </c>
      <c r="D10" s="84"/>
      <c r="E10" s="93"/>
      <c r="F10" s="84">
        <v>420</v>
      </c>
      <c r="G10" s="84"/>
      <c r="H10" s="93"/>
      <c r="I10" s="84">
        <v>425</v>
      </c>
      <c r="J10" s="84"/>
      <c r="K10" s="93"/>
      <c r="L10" s="93">
        <v>430</v>
      </c>
      <c r="M10" s="93"/>
      <c r="N10" s="93"/>
      <c r="O10" s="93">
        <v>435</v>
      </c>
      <c r="P10" s="93"/>
      <c r="Q10" s="93"/>
      <c r="R10" s="84">
        <f>O10+L10+I10+F10+C10</f>
        <v>2125</v>
      </c>
      <c r="S10" s="84"/>
      <c r="T10" s="84"/>
      <c r="U10" s="102"/>
    </row>
    <row r="11" spans="1:21" ht="51.75">
      <c r="A11" s="101" t="s">
        <v>12</v>
      </c>
      <c r="B11" s="91" t="s">
        <v>9</v>
      </c>
      <c r="C11" s="103">
        <v>5</v>
      </c>
      <c r="D11" s="104"/>
      <c r="E11" s="105"/>
      <c r="F11" s="104">
        <v>5</v>
      </c>
      <c r="G11" s="104"/>
      <c r="H11" s="105"/>
      <c r="I11" s="104">
        <v>10</v>
      </c>
      <c r="J11" s="104"/>
      <c r="K11" s="105"/>
      <c r="L11" s="105">
        <v>5</v>
      </c>
      <c r="M11" s="105"/>
      <c r="N11" s="105"/>
      <c r="O11" s="105">
        <v>5</v>
      </c>
      <c r="P11" s="105"/>
      <c r="Q11" s="105"/>
      <c r="R11" s="84">
        <f>O11+L11+I11+F11+C11</f>
        <v>30</v>
      </c>
      <c r="S11" s="84"/>
      <c r="T11" s="104"/>
      <c r="U11" s="106"/>
    </row>
    <row r="12" spans="1:21" ht="51.75">
      <c r="A12" s="107" t="s">
        <v>13</v>
      </c>
      <c r="B12" s="108" t="s">
        <v>15</v>
      </c>
      <c r="C12" s="109">
        <v>9</v>
      </c>
      <c r="D12" s="93"/>
      <c r="E12" s="93"/>
      <c r="F12" s="93">
        <v>10</v>
      </c>
      <c r="G12" s="93"/>
      <c r="H12" s="93"/>
      <c r="I12" s="93">
        <v>8</v>
      </c>
      <c r="J12" s="93"/>
      <c r="K12" s="93"/>
      <c r="L12" s="93">
        <v>15</v>
      </c>
      <c r="M12" s="93"/>
      <c r="N12" s="93"/>
      <c r="O12" s="93">
        <v>17</v>
      </c>
      <c r="P12" s="93"/>
      <c r="Q12" s="93"/>
      <c r="R12" s="84">
        <f>O12+L12+I12+F12+C12</f>
        <v>59</v>
      </c>
      <c r="S12" s="84"/>
      <c r="T12" s="93"/>
      <c r="U12" s="110"/>
    </row>
    <row r="13" spans="1:21" ht="39">
      <c r="A13" s="111" t="s">
        <v>14</v>
      </c>
      <c r="B13" s="112" t="s">
        <v>7</v>
      </c>
      <c r="C13" s="113">
        <v>100</v>
      </c>
      <c r="D13" s="114"/>
      <c r="E13" s="114"/>
      <c r="F13" s="114">
        <v>100</v>
      </c>
      <c r="G13" s="114"/>
      <c r="H13" s="114"/>
      <c r="I13" s="114">
        <v>100</v>
      </c>
      <c r="J13" s="114"/>
      <c r="K13" s="114"/>
      <c r="L13" s="114">
        <v>100</v>
      </c>
      <c r="M13" s="114"/>
      <c r="N13" s="114"/>
      <c r="O13" s="114">
        <v>100</v>
      </c>
      <c r="P13" s="114"/>
      <c r="Q13" s="114"/>
      <c r="R13" s="114">
        <v>100</v>
      </c>
      <c r="S13" s="114"/>
      <c r="T13" s="115"/>
      <c r="U13" s="116"/>
    </row>
    <row r="14" spans="1:21" ht="26.25">
      <c r="A14" s="117" t="s">
        <v>17</v>
      </c>
      <c r="B14" s="112" t="s">
        <v>7</v>
      </c>
      <c r="C14" s="113">
        <v>100</v>
      </c>
      <c r="D14" s="114"/>
      <c r="E14" s="114"/>
      <c r="F14" s="114">
        <v>100</v>
      </c>
      <c r="G14" s="114"/>
      <c r="H14" s="114"/>
      <c r="I14" s="114">
        <v>100</v>
      </c>
      <c r="J14" s="114"/>
      <c r="K14" s="114"/>
      <c r="L14" s="114">
        <v>100</v>
      </c>
      <c r="M14" s="114"/>
      <c r="N14" s="114"/>
      <c r="O14" s="114">
        <v>100</v>
      </c>
      <c r="P14" s="114"/>
      <c r="Q14" s="114"/>
      <c r="R14" s="114">
        <v>100</v>
      </c>
      <c r="S14" s="114"/>
      <c r="T14" s="115"/>
      <c r="U14" s="116"/>
    </row>
    <row r="15" spans="1:21" ht="26.25" thickBot="1">
      <c r="A15" s="118" t="s">
        <v>10</v>
      </c>
      <c r="B15" s="119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2"/>
    </row>
    <row r="16" spans="1:21" ht="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1:21" ht="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212"/>
      <c r="S17" s="212"/>
      <c r="T17" s="212"/>
      <c r="U17" s="212"/>
    </row>
    <row r="18" spans="1:21" ht="88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214" t="s">
        <v>79</v>
      </c>
      <c r="S18" s="214"/>
      <c r="T18" s="214"/>
      <c r="U18" s="214"/>
    </row>
    <row r="19" spans="1:21" ht="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1:21" ht="15.75">
      <c r="A20" s="220" t="s">
        <v>62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</row>
    <row r="21" spans="1:21" ht="15.75" thickBo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15">
      <c r="A22" s="234" t="s">
        <v>63</v>
      </c>
      <c r="B22" s="237" t="s">
        <v>1</v>
      </c>
      <c r="C22" s="240" t="s">
        <v>64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1"/>
    </row>
    <row r="23" spans="1:21" ht="27" customHeight="1">
      <c r="A23" s="235"/>
      <c r="B23" s="238"/>
      <c r="C23" s="246">
        <v>2020</v>
      </c>
      <c r="D23" s="247"/>
      <c r="E23" s="247"/>
      <c r="F23" s="242">
        <v>2021</v>
      </c>
      <c r="G23" s="242"/>
      <c r="H23" s="242"/>
      <c r="I23" s="242">
        <v>2022</v>
      </c>
      <c r="J23" s="242"/>
      <c r="K23" s="242"/>
      <c r="L23" s="242">
        <v>2023</v>
      </c>
      <c r="M23" s="242"/>
      <c r="N23" s="242"/>
      <c r="O23" s="242">
        <v>2024</v>
      </c>
      <c r="P23" s="242"/>
      <c r="Q23" s="242"/>
      <c r="R23" s="243" t="s">
        <v>65</v>
      </c>
      <c r="S23" s="244"/>
      <c r="T23" s="244"/>
      <c r="U23" s="245"/>
    </row>
    <row r="24" spans="1:21" ht="34.5" customHeight="1" thickBot="1">
      <c r="A24" s="236"/>
      <c r="B24" s="239"/>
      <c r="C24" s="95" t="s">
        <v>3</v>
      </c>
      <c r="D24" s="85" t="s">
        <v>4</v>
      </c>
      <c r="E24" s="96" t="s">
        <v>7</v>
      </c>
      <c r="F24" s="85" t="s">
        <v>3</v>
      </c>
      <c r="G24" s="85" t="s">
        <v>4</v>
      </c>
      <c r="H24" s="96" t="s">
        <v>7</v>
      </c>
      <c r="I24" s="85" t="s">
        <v>3</v>
      </c>
      <c r="J24" s="85" t="s">
        <v>4</v>
      </c>
      <c r="K24" s="96" t="s">
        <v>7</v>
      </c>
      <c r="L24" s="85" t="s">
        <v>3</v>
      </c>
      <c r="M24" s="85" t="s">
        <v>4</v>
      </c>
      <c r="N24" s="96" t="s">
        <v>7</v>
      </c>
      <c r="O24" s="85" t="s">
        <v>3</v>
      </c>
      <c r="P24" s="85" t="s">
        <v>4</v>
      </c>
      <c r="Q24" s="96" t="s">
        <v>7</v>
      </c>
      <c r="R24" s="85" t="s">
        <v>3</v>
      </c>
      <c r="S24" s="85" t="s">
        <v>4</v>
      </c>
      <c r="T24" s="85" t="s">
        <v>5</v>
      </c>
      <c r="U24" s="97" t="s">
        <v>6</v>
      </c>
    </row>
    <row r="25" spans="1:21" ht="33.75" customHeight="1">
      <c r="A25" s="98" t="s">
        <v>8</v>
      </c>
      <c r="B25" s="90"/>
      <c r="C25" s="99"/>
      <c r="D25" s="86"/>
      <c r="E25" s="100"/>
      <c r="F25" s="86"/>
      <c r="G25" s="86"/>
      <c r="H25" s="100"/>
      <c r="I25" s="86"/>
      <c r="J25" s="86"/>
      <c r="K25" s="100"/>
      <c r="L25" s="100"/>
      <c r="M25" s="100"/>
      <c r="N25" s="100"/>
      <c r="O25" s="100"/>
      <c r="P25" s="100"/>
      <c r="Q25" s="100"/>
      <c r="R25" s="86"/>
      <c r="S25" s="86"/>
      <c r="T25" s="86"/>
      <c r="U25" s="87"/>
    </row>
    <row r="26" spans="1:21" ht="28.5" customHeight="1">
      <c r="A26" s="101" t="s">
        <v>11</v>
      </c>
      <c r="B26" s="94" t="s">
        <v>9</v>
      </c>
      <c r="C26" s="92">
        <v>415</v>
      </c>
      <c r="D26" s="84"/>
      <c r="E26" s="93"/>
      <c r="F26" s="84">
        <v>420</v>
      </c>
      <c r="G26" s="84"/>
      <c r="H26" s="93"/>
      <c r="I26" s="84">
        <v>425</v>
      </c>
      <c r="J26" s="84"/>
      <c r="K26" s="93"/>
      <c r="L26" s="93">
        <v>430</v>
      </c>
      <c r="M26" s="93"/>
      <c r="N26" s="93"/>
      <c r="O26" s="93">
        <v>435</v>
      </c>
      <c r="P26" s="93"/>
      <c r="Q26" s="93"/>
      <c r="R26" s="84">
        <f>O26+L26+I26+F26+C26</f>
        <v>2125</v>
      </c>
      <c r="S26" s="84"/>
      <c r="T26" s="84"/>
      <c r="U26" s="102"/>
    </row>
    <row r="27" spans="1:21" ht="55.5" customHeight="1">
      <c r="A27" s="101" t="s">
        <v>12</v>
      </c>
      <c r="B27" s="91" t="s">
        <v>9</v>
      </c>
      <c r="C27" s="103">
        <v>5</v>
      </c>
      <c r="D27" s="104"/>
      <c r="E27" s="105"/>
      <c r="F27" s="104">
        <v>5</v>
      </c>
      <c r="G27" s="104"/>
      <c r="H27" s="105"/>
      <c r="I27" s="104">
        <v>5</v>
      </c>
      <c r="J27" s="104"/>
      <c r="K27" s="105"/>
      <c r="L27" s="105">
        <v>5</v>
      </c>
      <c r="M27" s="105"/>
      <c r="N27" s="105"/>
      <c r="O27" s="105">
        <v>5</v>
      </c>
      <c r="P27" s="105"/>
      <c r="Q27" s="105"/>
      <c r="R27" s="84">
        <f>O27+L27+I27+F27+C27</f>
        <v>25</v>
      </c>
      <c r="S27" s="84"/>
      <c r="T27" s="104"/>
      <c r="U27" s="106"/>
    </row>
    <row r="28" spans="1:21" ht="55.5" customHeight="1">
      <c r="A28" s="107" t="s">
        <v>13</v>
      </c>
      <c r="B28" s="108" t="s">
        <v>15</v>
      </c>
      <c r="C28" s="109">
        <v>9</v>
      </c>
      <c r="D28" s="93"/>
      <c r="E28" s="93"/>
      <c r="F28" s="93">
        <v>10</v>
      </c>
      <c r="G28" s="93"/>
      <c r="H28" s="93"/>
      <c r="I28" s="93">
        <v>8</v>
      </c>
      <c r="J28" s="93"/>
      <c r="K28" s="93"/>
      <c r="L28" s="93">
        <v>15</v>
      </c>
      <c r="M28" s="93"/>
      <c r="N28" s="93"/>
      <c r="O28" s="93">
        <v>17</v>
      </c>
      <c r="P28" s="93"/>
      <c r="Q28" s="93"/>
      <c r="R28" s="84">
        <f>O28+L28+I28+F28+C28</f>
        <v>59</v>
      </c>
      <c r="S28" s="84"/>
      <c r="T28" s="93"/>
      <c r="U28" s="110"/>
    </row>
    <row r="29" spans="1:21" ht="43.5" customHeight="1">
      <c r="A29" s="111" t="s">
        <v>14</v>
      </c>
      <c r="B29" s="112" t="s">
        <v>7</v>
      </c>
      <c r="C29" s="113">
        <v>100</v>
      </c>
      <c r="D29" s="114"/>
      <c r="E29" s="114"/>
      <c r="F29" s="114">
        <v>100</v>
      </c>
      <c r="G29" s="114"/>
      <c r="H29" s="114"/>
      <c r="I29" s="114">
        <v>100</v>
      </c>
      <c r="J29" s="114"/>
      <c r="K29" s="114"/>
      <c r="L29" s="114">
        <v>100</v>
      </c>
      <c r="M29" s="114"/>
      <c r="N29" s="114"/>
      <c r="O29" s="114">
        <v>100</v>
      </c>
      <c r="P29" s="114"/>
      <c r="Q29" s="114"/>
      <c r="R29" s="114">
        <v>100</v>
      </c>
      <c r="S29" s="114"/>
      <c r="T29" s="115"/>
      <c r="U29" s="116"/>
    </row>
    <row r="30" spans="1:21" ht="33" customHeight="1">
      <c r="A30" s="117" t="s">
        <v>17</v>
      </c>
      <c r="B30" s="112" t="s">
        <v>7</v>
      </c>
      <c r="C30" s="113">
        <v>100</v>
      </c>
      <c r="D30" s="114"/>
      <c r="E30" s="114"/>
      <c r="F30" s="114">
        <v>100</v>
      </c>
      <c r="G30" s="114"/>
      <c r="H30" s="114"/>
      <c r="I30" s="114">
        <v>100</v>
      </c>
      <c r="J30" s="114"/>
      <c r="K30" s="114"/>
      <c r="L30" s="114">
        <v>100</v>
      </c>
      <c r="M30" s="114"/>
      <c r="N30" s="114"/>
      <c r="O30" s="114">
        <v>100</v>
      </c>
      <c r="P30" s="114"/>
      <c r="Q30" s="114"/>
      <c r="R30" s="114">
        <v>100</v>
      </c>
      <c r="S30" s="114"/>
      <c r="T30" s="115"/>
      <c r="U30" s="116"/>
    </row>
    <row r="31" spans="1:21" ht="33.75" customHeight="1" thickBot="1">
      <c r="A31" s="118" t="s">
        <v>10</v>
      </c>
      <c r="B31" s="119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</row>
    <row r="32" spans="1:21" ht="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01"/>
      <c r="S35" s="201"/>
      <c r="T35" s="201"/>
      <c r="U35" s="201"/>
    </row>
    <row r="36" spans="1:21" ht="4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14" t="s">
        <v>89</v>
      </c>
      <c r="S36" s="225"/>
      <c r="T36" s="225"/>
      <c r="U36" s="225"/>
    </row>
    <row r="37" spans="1:21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5.75">
      <c r="A38" s="226" t="s">
        <v>62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</row>
    <row r="39" spans="1:21" ht="15.75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5">
      <c r="A40" s="231" t="s">
        <v>63</v>
      </c>
      <c r="B40" s="206" t="s">
        <v>1</v>
      </c>
      <c r="C40" s="255" t="s">
        <v>64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6"/>
    </row>
    <row r="41" spans="1:21" ht="27" customHeight="1">
      <c r="A41" s="252"/>
      <c r="B41" s="207"/>
      <c r="C41" s="257">
        <v>2020</v>
      </c>
      <c r="D41" s="258"/>
      <c r="E41" s="258"/>
      <c r="F41" s="248">
        <v>2021</v>
      </c>
      <c r="G41" s="248"/>
      <c r="H41" s="248"/>
      <c r="I41" s="248">
        <v>2022</v>
      </c>
      <c r="J41" s="248"/>
      <c r="K41" s="248"/>
      <c r="L41" s="248">
        <v>2023</v>
      </c>
      <c r="M41" s="248"/>
      <c r="N41" s="248"/>
      <c r="O41" s="248">
        <v>2024</v>
      </c>
      <c r="P41" s="248"/>
      <c r="Q41" s="248"/>
      <c r="R41" s="249" t="s">
        <v>65</v>
      </c>
      <c r="S41" s="250"/>
      <c r="T41" s="250"/>
      <c r="U41" s="251"/>
    </row>
    <row r="42" spans="1:21" ht="28.5" customHeight="1" thickBot="1">
      <c r="A42" s="253"/>
      <c r="B42" s="254"/>
      <c r="C42" s="123" t="s">
        <v>3</v>
      </c>
      <c r="D42" s="124" t="s">
        <v>4</v>
      </c>
      <c r="E42" s="125" t="s">
        <v>7</v>
      </c>
      <c r="F42" s="124" t="s">
        <v>3</v>
      </c>
      <c r="G42" s="124" t="s">
        <v>4</v>
      </c>
      <c r="H42" s="125" t="s">
        <v>7</v>
      </c>
      <c r="I42" s="124" t="s">
        <v>3</v>
      </c>
      <c r="J42" s="124" t="s">
        <v>4</v>
      </c>
      <c r="K42" s="125" t="s">
        <v>7</v>
      </c>
      <c r="L42" s="124" t="s">
        <v>3</v>
      </c>
      <c r="M42" s="124" t="s">
        <v>4</v>
      </c>
      <c r="N42" s="125" t="s">
        <v>7</v>
      </c>
      <c r="O42" s="124" t="s">
        <v>3</v>
      </c>
      <c r="P42" s="124" t="s">
        <v>4</v>
      </c>
      <c r="Q42" s="125" t="s">
        <v>7</v>
      </c>
      <c r="R42" s="124" t="s">
        <v>3</v>
      </c>
      <c r="S42" s="124" t="s">
        <v>4</v>
      </c>
      <c r="T42" s="124" t="s">
        <v>5</v>
      </c>
      <c r="U42" s="126" t="s">
        <v>6</v>
      </c>
    </row>
    <row r="43" spans="1:21" ht="28.5" customHeight="1">
      <c r="A43" s="127" t="s">
        <v>8</v>
      </c>
      <c r="B43" s="128"/>
      <c r="C43" s="129"/>
      <c r="D43" s="130"/>
      <c r="E43" s="131"/>
      <c r="F43" s="130"/>
      <c r="G43" s="130"/>
      <c r="H43" s="131"/>
      <c r="I43" s="130"/>
      <c r="J43" s="130"/>
      <c r="K43" s="131"/>
      <c r="L43" s="131"/>
      <c r="M43" s="131"/>
      <c r="N43" s="131"/>
      <c r="O43" s="131"/>
      <c r="P43" s="131"/>
      <c r="Q43" s="131"/>
      <c r="R43" s="130"/>
      <c r="S43" s="130"/>
      <c r="T43" s="130"/>
      <c r="U43" s="132"/>
    </row>
    <row r="44" spans="1:21" ht="30" customHeight="1">
      <c r="A44" s="37" t="s">
        <v>20</v>
      </c>
      <c r="B44" s="133" t="s">
        <v>15</v>
      </c>
      <c r="C44" s="134">
        <v>10</v>
      </c>
      <c r="D44" s="61"/>
      <c r="E44" s="135"/>
      <c r="F44" s="61">
        <v>12</v>
      </c>
      <c r="G44" s="61"/>
      <c r="H44" s="135"/>
      <c r="I44" s="61">
        <v>14</v>
      </c>
      <c r="J44" s="61"/>
      <c r="K44" s="135"/>
      <c r="L44" s="135">
        <v>16</v>
      </c>
      <c r="M44" s="135"/>
      <c r="N44" s="135"/>
      <c r="O44" s="135">
        <v>18</v>
      </c>
      <c r="P44" s="135"/>
      <c r="Q44" s="135"/>
      <c r="R44" s="61">
        <f>C44+F44+I44+L44+O44</f>
        <v>70</v>
      </c>
      <c r="S44" s="61"/>
      <c r="T44" s="61"/>
      <c r="U44" s="88"/>
    </row>
    <row r="45" spans="1:21" ht="26.25" customHeight="1">
      <c r="A45" s="42" t="s">
        <v>21</v>
      </c>
      <c r="B45" s="136" t="s">
        <v>15</v>
      </c>
      <c r="C45" s="137">
        <v>3</v>
      </c>
      <c r="D45" s="138"/>
      <c r="E45" s="139"/>
      <c r="F45" s="138">
        <v>5</v>
      </c>
      <c r="G45" s="138"/>
      <c r="H45" s="139"/>
      <c r="I45" s="138">
        <v>7</v>
      </c>
      <c r="J45" s="138"/>
      <c r="K45" s="139"/>
      <c r="L45" s="139">
        <v>8</v>
      </c>
      <c r="M45" s="139"/>
      <c r="N45" s="139"/>
      <c r="O45" s="139">
        <v>10</v>
      </c>
      <c r="P45" s="139"/>
      <c r="Q45" s="139"/>
      <c r="R45" s="61">
        <f>C45+F45+I45+L45+O45</f>
        <v>33</v>
      </c>
      <c r="S45" s="61"/>
      <c r="T45" s="138"/>
      <c r="U45" s="140"/>
    </row>
    <row r="46" spans="1:21" ht="24" customHeight="1">
      <c r="A46" s="42" t="s">
        <v>22</v>
      </c>
      <c r="B46" s="141" t="s">
        <v>15</v>
      </c>
      <c r="C46" s="142">
        <v>5</v>
      </c>
      <c r="D46" s="135"/>
      <c r="E46" s="135"/>
      <c r="F46" s="135">
        <v>6</v>
      </c>
      <c r="G46" s="135"/>
      <c r="H46" s="135"/>
      <c r="I46" s="135">
        <v>8</v>
      </c>
      <c r="J46" s="135"/>
      <c r="K46" s="135"/>
      <c r="L46" s="135">
        <v>9</v>
      </c>
      <c r="M46" s="135"/>
      <c r="N46" s="135"/>
      <c r="O46" s="135">
        <v>10</v>
      </c>
      <c r="P46" s="135"/>
      <c r="Q46" s="135"/>
      <c r="R46" s="61">
        <f>C46+F46+I46+L46+O46</f>
        <v>38</v>
      </c>
      <c r="S46" s="61"/>
      <c r="T46" s="135"/>
      <c r="U46" s="143"/>
    </row>
    <row r="47" spans="1:21" ht="69" customHeight="1" thickBot="1">
      <c r="A47" s="43" t="s">
        <v>23</v>
      </c>
      <c r="B47" s="144" t="s">
        <v>15</v>
      </c>
      <c r="C47" s="145">
        <v>18</v>
      </c>
      <c r="D47" s="146"/>
      <c r="E47" s="146"/>
      <c r="F47" s="146">
        <v>20</v>
      </c>
      <c r="G47" s="146"/>
      <c r="H47" s="146"/>
      <c r="I47" s="146">
        <v>22</v>
      </c>
      <c r="J47" s="146"/>
      <c r="K47" s="146"/>
      <c r="L47" s="146">
        <v>24</v>
      </c>
      <c r="M47" s="146"/>
      <c r="N47" s="146"/>
      <c r="O47" s="146">
        <v>25</v>
      </c>
      <c r="P47" s="146"/>
      <c r="Q47" s="146"/>
      <c r="R47" s="61">
        <f>C47+F47+I47+L47+O47</f>
        <v>109</v>
      </c>
      <c r="S47" s="61"/>
      <c r="T47" s="146"/>
      <c r="U47" s="147"/>
    </row>
    <row r="48" spans="1:21" ht="34.5" customHeight="1" thickBot="1">
      <c r="A48" s="148" t="s">
        <v>66</v>
      </c>
      <c r="B48" s="149"/>
      <c r="C48" s="150">
        <v>4</v>
      </c>
      <c r="D48" s="151"/>
      <c r="E48" s="151"/>
      <c r="F48" s="151">
        <v>4</v>
      </c>
      <c r="G48" s="151"/>
      <c r="H48" s="151"/>
      <c r="I48" s="151">
        <v>4</v>
      </c>
      <c r="J48" s="151"/>
      <c r="K48" s="151"/>
      <c r="L48" s="151">
        <v>5</v>
      </c>
      <c r="M48" s="151"/>
      <c r="N48" s="151"/>
      <c r="O48" s="151">
        <v>5</v>
      </c>
      <c r="P48" s="151"/>
      <c r="Q48" s="151"/>
      <c r="R48" s="151">
        <v>5</v>
      </c>
      <c r="S48" s="151"/>
      <c r="T48" s="151"/>
      <c r="U48" s="152"/>
    </row>
    <row r="49" spans="1:21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</sheetData>
  <sheetProtection/>
  <mergeCells count="36">
    <mergeCell ref="R17:U17"/>
    <mergeCell ref="R18:U18"/>
    <mergeCell ref="A20:U20"/>
    <mergeCell ref="A22:A24"/>
    <mergeCell ref="B22:B24"/>
    <mergeCell ref="C22:U22"/>
    <mergeCell ref="L23:N23"/>
    <mergeCell ref="C23:E23"/>
    <mergeCell ref="F23:H23"/>
    <mergeCell ref="I23:K23"/>
    <mergeCell ref="B40:B42"/>
    <mergeCell ref="C40:U40"/>
    <mergeCell ref="C41:E41"/>
    <mergeCell ref="F41:H41"/>
    <mergeCell ref="I41:K41"/>
    <mergeCell ref="L41:N41"/>
    <mergeCell ref="R7:U7"/>
    <mergeCell ref="C7:E7"/>
    <mergeCell ref="O41:Q41"/>
    <mergeCell ref="R41:U41"/>
    <mergeCell ref="O23:Q23"/>
    <mergeCell ref="R23:U23"/>
    <mergeCell ref="R35:U35"/>
    <mergeCell ref="R36:U36"/>
    <mergeCell ref="A38:U38"/>
    <mergeCell ref="A40:A42"/>
    <mergeCell ref="R1:U1"/>
    <mergeCell ref="R2:U2"/>
    <mergeCell ref="A4:U4"/>
    <mergeCell ref="A6:A8"/>
    <mergeCell ref="B6:B8"/>
    <mergeCell ref="C6:U6"/>
    <mergeCell ref="F7:H7"/>
    <mergeCell ref="I7:K7"/>
    <mergeCell ref="L7:N7"/>
    <mergeCell ref="O7:Q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5.00390625" style="0" customWidth="1"/>
    <col min="2" max="2" width="26.140625" style="0" customWidth="1"/>
    <col min="3" max="3" width="48.57421875" style="0" customWidth="1"/>
  </cols>
  <sheetData>
    <row r="1" spans="3:7" ht="15">
      <c r="C1" s="28" t="s">
        <v>44</v>
      </c>
      <c r="E1" s="28"/>
      <c r="F1" s="28"/>
      <c r="G1" s="28"/>
    </row>
    <row r="2" spans="3:7" ht="42.75" customHeight="1">
      <c r="C2" s="179" t="s">
        <v>70</v>
      </c>
      <c r="E2" s="80"/>
      <c r="F2" s="80"/>
      <c r="G2" s="80"/>
    </row>
    <row r="5" spans="1:3" ht="15.75">
      <c r="A5" s="226" t="s">
        <v>45</v>
      </c>
      <c r="B5" s="226"/>
      <c r="C5" s="226"/>
    </row>
    <row r="6" ht="15.75">
      <c r="A6" s="81"/>
    </row>
    <row r="7" spans="1:3" ht="51" customHeight="1">
      <c r="A7" s="82" t="s">
        <v>46</v>
      </c>
      <c r="B7" s="82" t="s">
        <v>47</v>
      </c>
      <c r="C7" s="82" t="s">
        <v>48</v>
      </c>
    </row>
    <row r="8" spans="1:3" ht="78.75">
      <c r="A8" s="83" t="s">
        <v>49</v>
      </c>
      <c r="B8" s="83" t="s">
        <v>50</v>
      </c>
      <c r="C8" s="83" t="s">
        <v>51</v>
      </c>
    </row>
    <row r="9" spans="1:3" ht="47.25">
      <c r="A9" s="83" t="s">
        <v>52</v>
      </c>
      <c r="B9" s="83" t="s">
        <v>53</v>
      </c>
      <c r="C9" s="83" t="s">
        <v>54</v>
      </c>
    </row>
    <row r="10" spans="1:3" ht="15.75">
      <c r="A10" s="259" t="s">
        <v>55</v>
      </c>
      <c r="B10" s="259" t="s">
        <v>56</v>
      </c>
      <c r="C10" s="83" t="s">
        <v>57</v>
      </c>
    </row>
    <row r="11" spans="1:3" ht="47.25">
      <c r="A11" s="259"/>
      <c r="B11" s="259"/>
      <c r="C11" s="83" t="s">
        <v>58</v>
      </c>
    </row>
    <row r="12" spans="1:3" ht="47.25" customHeight="1">
      <c r="A12" s="259"/>
      <c r="B12" s="259" t="s">
        <v>59</v>
      </c>
      <c r="C12" s="260" t="s">
        <v>60</v>
      </c>
    </row>
    <row r="13" spans="1:3" ht="15.75" customHeight="1">
      <c r="A13" s="259"/>
      <c r="B13" s="259"/>
      <c r="C13" s="261"/>
    </row>
  </sheetData>
  <sheetProtection/>
  <mergeCells count="5">
    <mergeCell ref="A5:C5"/>
    <mergeCell ref="A10:A13"/>
    <mergeCell ref="B10:B11"/>
    <mergeCell ref="B12:B13"/>
    <mergeCell ref="C12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Dingass</dc:creator>
  <cp:keywords/>
  <dc:description/>
  <cp:lastModifiedBy>123</cp:lastModifiedBy>
  <cp:lastPrinted>2018-02-27T07:03:26Z</cp:lastPrinted>
  <dcterms:created xsi:type="dcterms:W3CDTF">2013-08-20T11:15:58Z</dcterms:created>
  <dcterms:modified xsi:type="dcterms:W3CDTF">2019-09-10T02:37:35Z</dcterms:modified>
  <cp:category/>
  <cp:version/>
  <cp:contentType/>
  <cp:contentStatus/>
</cp:coreProperties>
</file>